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<sst xmlns="http://schemas.openxmlformats.org/spreadsheetml/2006/main" count="44" uniqueCount="42">
  <si>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WNIOSEK O ZMIANĘ PRZYNALEŻNOŚCI KLUBOWEJ NA SEZON 2021/2022</t>
  </si>
  <si>
    <t>Wypełniony dokument należy dołączyć do składanego wniosku o nadanie licencji w Internetowym Systemie Licencyjnym.</t>
  </si>
  <si>
    <t>Złożenie wniosku o licencję jest równoznaczne z akceptacją Regulaminu rozgrywek Polskiego Związku Tenisa Stołowego.</t>
  </si>
  <si>
    <t>DANE ZAWODNIKA</t>
  </si>
  <si>
    <t>nazwisko i imię</t>
  </si>
  <si>
    <t>data urodzenia</t>
  </si>
  <si>
    <t>płeć (K/M)</t>
  </si>
  <si>
    <t>obywatelstwo</t>
  </si>
  <si>
    <t>nazwa dotychczasowego klubu</t>
  </si>
  <si>
    <t>nazwa nowego klubu</t>
  </si>
  <si>
    <t>Do wniosku należy obowiązkowo dołączyć skan oświadczenia o zmianie przynależności klubowej.</t>
  </si>
  <si>
    <t>OPŁATY</t>
  </si>
  <si>
    <t>opłata transferowa</t>
  </si>
  <si>
    <t>dodatkowa opłata na rzecz WZTS dla zawod. polskich, zmieniających okręg</t>
  </si>
  <si>
    <t>razem opłata transferowa płatna do PZTS</t>
  </si>
  <si>
    <t>TABELA OPŁAT TRANSFEROWYCH WG MIEJSCA W RANKINGU</t>
  </si>
  <si>
    <t>DLA ZAWODNICZEK I ZAWODNIKÓW POLSKICH</t>
  </si>
  <si>
    <t>ZAWOD. ZAGRANICZNYCH</t>
  </si>
  <si>
    <t>miejsce w rkg</t>
  </si>
  <si>
    <t>EK/SM</t>
  </si>
  <si>
    <t>1 LIGA</t>
  </si>
  <si>
    <t>SENIOR</t>
  </si>
  <si>
    <t>JUNIOR</t>
  </si>
  <si>
    <t>KADET</t>
  </si>
  <si>
    <t xml:space="preserve">MŁODZIK </t>
  </si>
  <si>
    <t>ITTF</t>
  </si>
  <si>
    <t>ETTU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</si>
  <si>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</si>
  <si>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</si>
  <si>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</si>
  <si>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</si>
  <si>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</si>
  <si>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</si>
  <si>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</si>
  <si>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</si>
  <si>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</si>
  <si>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</si>
  <si>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</si>
  <si>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</si>
  <si>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</si>
  <si>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</si>
  <si>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minimalna opłata za zawod. zagranicznego wynosi:
EK/SM 2000 zł, 1L 1000 zł, 2L i niższe 300 zł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</si>
</sst>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YYYY\-MM\-DD"/>
    <numFmt numFmtId="168" formatCode="\ #,##0\ [$zł-415]\ ;\-#,##0\ [$zł-415]\ ;&quot; - &quot;[$zł-415]\ ;@\ 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54"/>
      <name val="Cambria"/>
      <family val="1"/>
    </font>
    <font>
      <sz val="18"/>
      <color indexed="54"/>
      <name val="Calibri Light"/>
      <family val="2"/>
    </font>
    <font>
      <b/>
      <sz val="14"/>
      <color indexed="53"/>
      <name val="Calibri"/>
      <family val="2"/>
    </font>
    <font>
      <b/>
      <sz val="11"/>
      <color indexed="54"/>
      <name val="Calibri"/>
      <family val="2"/>
    </font>
    <font>
      <b/>
      <sz val="14"/>
      <color indexed="54"/>
      <name val="Calibri"/>
      <family val="2"/>
    </font>
    <font>
      <b/>
      <sz val="16"/>
      <color indexed="54"/>
      <name val="Calibri"/>
      <family val="2"/>
    </font>
    <font>
      <sz val="12"/>
      <color indexed="8"/>
      <name val="Calibri"/>
      <family val="2"/>
    </font>
    <font>
      <b/>
      <i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b/>
      <i/>
      <sz val="13.5"/>
      <color indexed="54"/>
      <name val="Calibri"/>
      <family val="2"/>
    </font>
    <font>
      <b/>
      <i/>
      <sz val="12"/>
      <color indexed="5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4" fontId="5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horizontal="center" vertical="center" wrapText="1"/>
      <protection/>
    </xf>
    <xf numFmtId="164" fontId="4" fillId="0" borderId="0" xfId="22" applyNumberFormat="1" applyFont="1" applyFill="1" applyBorder="1" applyAlignment="1" applyProtection="1">
      <alignment horizontal="center" vertical="center" wrapText="1"/>
      <protection/>
    </xf>
    <xf numFmtId="164" fontId="6" fillId="0" borderId="0" xfId="22" applyNumberFormat="1" applyFont="1" applyFill="1" applyBorder="1" applyAlignment="1" applyProtection="1">
      <alignment horizontal="center" vertical="center"/>
      <protection/>
    </xf>
    <xf numFmtId="164" fontId="7" fillId="2" borderId="1" xfId="22" applyNumberFormat="1" applyFont="1" applyFill="1" applyBorder="1" applyAlignment="1" applyProtection="1">
      <alignment horizontal="center" vertical="center"/>
      <protection/>
    </xf>
    <xf numFmtId="164" fontId="8" fillId="3" borderId="2" xfId="20" applyFont="1" applyFill="1" applyBorder="1" applyAlignment="1" applyProtection="1">
      <alignment vertical="center"/>
      <protection/>
    </xf>
    <xf numFmtId="166" fontId="8" fillId="0" borderId="2" xfId="20" applyNumberFormat="1" applyFont="1" applyBorder="1" applyAlignment="1" applyProtection="1">
      <alignment vertical="center"/>
      <protection locked="0"/>
    </xf>
    <xf numFmtId="167" fontId="8" fillId="0" borderId="3" xfId="20" applyNumberFormat="1" applyFont="1" applyBorder="1" applyAlignment="1" applyProtection="1">
      <alignment vertical="center"/>
      <protection locked="0"/>
    </xf>
    <xf numFmtId="164" fontId="8" fillId="3" borderId="3" xfId="20" applyFont="1" applyFill="1" applyBorder="1" applyAlignment="1" applyProtection="1">
      <alignment vertical="center"/>
      <protection/>
    </xf>
    <xf numFmtId="166" fontId="8" fillId="0" borderId="3" xfId="20" applyNumberFormat="1" applyFont="1" applyBorder="1" applyAlignment="1" applyProtection="1">
      <alignment vertical="center"/>
      <protection locked="0"/>
    </xf>
    <xf numFmtId="164" fontId="9" fillId="0" borderId="0" xfId="22" applyNumberFormat="1" applyFont="1" applyFill="1" applyBorder="1" applyAlignment="1" applyProtection="1">
      <alignment horizontal="center" vertical="center" wrapText="1"/>
      <protection/>
    </xf>
    <xf numFmtId="164" fontId="8" fillId="3" borderId="2" xfId="20" applyFont="1" applyFill="1" applyBorder="1" applyAlignment="1" applyProtection="1">
      <alignment horizontal="left" vertical="center"/>
      <protection/>
    </xf>
    <xf numFmtId="168" fontId="8" fillId="0" borderId="2" xfId="20" applyNumberFormat="1" applyFont="1" applyBorder="1" applyAlignment="1" applyProtection="1">
      <alignment/>
      <protection locked="0"/>
    </xf>
    <xf numFmtId="168" fontId="8" fillId="0" borderId="2" xfId="20" applyNumberFormat="1" applyFont="1" applyBorder="1" applyAlignment="1" applyProtection="1">
      <alignment vertical="center"/>
      <protection hidden="1"/>
    </xf>
    <xf numFmtId="164" fontId="10" fillId="3" borderId="2" xfId="20" applyFont="1" applyFill="1" applyBorder="1" applyAlignment="1" applyProtection="1">
      <alignment vertical="center"/>
      <protection/>
    </xf>
    <xf numFmtId="168" fontId="11" fillId="0" borderId="2" xfId="20" applyNumberFormat="1" applyFont="1" applyBorder="1" applyAlignment="1" applyProtection="1">
      <alignment vertical="center"/>
      <protection hidden="1"/>
    </xf>
    <xf numFmtId="164" fontId="7" fillId="2" borderId="4" xfId="22" applyNumberFormat="1" applyFont="1" applyFill="1" applyBorder="1" applyAlignment="1" applyProtection="1">
      <alignment horizontal="center" vertical="center"/>
      <protection/>
    </xf>
    <xf numFmtId="164" fontId="7" fillId="2" borderId="5" xfId="22" applyNumberFormat="1" applyFont="1" applyFill="1" applyBorder="1" applyAlignment="1" applyProtection="1">
      <alignment horizontal="center" vertical="center"/>
      <protection/>
    </xf>
    <xf numFmtId="164" fontId="10" fillId="3" borderId="6" xfId="20" applyFont="1" applyFill="1" applyBorder="1" applyAlignment="1" applyProtection="1">
      <alignment horizontal="center" vertical="center"/>
      <protection/>
    </xf>
    <xf numFmtId="164" fontId="10" fillId="3" borderId="2" xfId="20" applyFont="1" applyFill="1" applyBorder="1" applyAlignment="1" applyProtection="1">
      <alignment horizontal="center" vertical="center"/>
      <protection/>
    </xf>
    <xf numFmtId="164" fontId="10" fillId="3" borderId="7" xfId="20" applyFont="1" applyFill="1" applyBorder="1" applyAlignment="1" applyProtection="1">
      <alignment horizontal="center" vertical="center"/>
      <protection/>
    </xf>
    <xf numFmtId="166" fontId="8" fillId="0" borderId="6" xfId="20" applyNumberFormat="1" applyFont="1" applyBorder="1" applyAlignment="1" applyProtection="1">
      <alignment horizontal="right" vertical="center"/>
      <protection/>
    </xf>
    <xf numFmtId="168" fontId="8" fillId="0" borderId="2" xfId="20" applyNumberFormat="1" applyFont="1" applyBorder="1" applyAlignment="1" applyProtection="1">
      <alignment vertical="center"/>
      <protection/>
    </xf>
    <xf numFmtId="168" fontId="8" fillId="0" borderId="7" xfId="20" applyNumberFormat="1" applyFont="1" applyBorder="1" applyAlignment="1" applyProtection="1">
      <alignment vertical="center"/>
      <protection/>
    </xf>
    <xf numFmtId="168" fontId="8" fillId="0" borderId="6" xfId="20" applyNumberFormat="1" applyFont="1" applyBorder="1" applyAlignment="1" applyProtection="1">
      <alignment vertical="center"/>
      <protection/>
    </xf>
    <xf numFmtId="166" fontId="8" fillId="0" borderId="8" xfId="20" applyNumberFormat="1" applyFont="1" applyBorder="1" applyAlignment="1" applyProtection="1">
      <alignment horizontal="right" vertical="center"/>
      <protection/>
    </xf>
    <xf numFmtId="168" fontId="8" fillId="0" borderId="9" xfId="20" applyNumberFormat="1" applyFont="1" applyBorder="1" applyAlignment="1" applyProtection="1">
      <alignment vertical="center"/>
      <protection/>
    </xf>
    <xf numFmtId="168" fontId="8" fillId="0" borderId="10" xfId="20" applyNumberFormat="1" applyFont="1" applyBorder="1" applyAlignment="1" applyProtection="1">
      <alignment vertical="center"/>
      <protection/>
    </xf>
    <xf numFmtId="168" fontId="8" fillId="0" borderId="8" xfId="20" applyNumberFormat="1" applyFont="1" applyBorder="1" applyAlignment="1" applyProtection="1">
      <alignment vertical="center"/>
      <protection/>
    </xf>
    <xf numFmtId="164" fontId="12" fillId="0" borderId="1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NumberFormat="1" applyFont="1" applyFill="1" applyBorder="1" applyAlignment="1" applyProtection="1">
      <alignment vertical="center"/>
      <protection locked="0"/>
    </xf>
    <xf numFmtId="164" fontId="1" fillId="0" borderId="0" xfId="20" applyAlignment="1" applyProtection="1">
      <alignment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Title" xfId="21"/>
    <cellStyle name="Excel Built-in Heading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44546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workbookViewId="0" topLeftCell="A1">
      <selection activeCell="A1" sqref="A1"/>
    </sheetView>
  </sheetViews>
  <sheetFormatPr defaultColWidth="8.00390625" defaultRowHeight="12.75"/>
  <cols>
    <col min="1" max="9" width="13.28125" style="1" customWidth="1"/>
    <col min="10" max="11" width="13.28125" style="2" customWidth="1"/>
    <col min="12" max="16384" width="8.28125" style="2" customWidth="1"/>
  </cols>
  <sheetData>
    <row r="1" spans="1:1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2.75">
      <c r="J4" s="1"/>
    </row>
    <row r="5" spans="2:10" ht="24.75" customHeight="1">
      <c r="B5" s="6" t="s">
        <v>3</v>
      </c>
      <c r="C5" s="6"/>
      <c r="D5" s="6"/>
      <c r="E5" s="6"/>
      <c r="F5" s="6"/>
      <c r="G5" s="6"/>
      <c r="H5" s="6"/>
      <c r="I5" s="6"/>
      <c r="J5" s="6"/>
    </row>
    <row r="6" spans="2:10" ht="19.5" customHeight="1">
      <c r="B6" s="7" t="s">
        <v>4</v>
      </c>
      <c r="C6" s="7"/>
      <c r="D6" s="8"/>
      <c r="E6" s="8"/>
      <c r="F6" s="8"/>
      <c r="G6" s="8"/>
      <c r="H6" s="8"/>
      <c r="I6" s="8"/>
      <c r="J6" s="8"/>
    </row>
    <row r="7" spans="2:10" ht="19.5" customHeight="1">
      <c r="B7" s="7" t="s">
        <v>5</v>
      </c>
      <c r="C7" s="7"/>
      <c r="D7" s="9"/>
      <c r="E7" s="9"/>
      <c r="F7" s="10" t="s">
        <v>6</v>
      </c>
      <c r="G7" s="11"/>
      <c r="H7" s="10" t="s">
        <v>7</v>
      </c>
      <c r="I7" s="8"/>
      <c r="J7" s="8"/>
    </row>
    <row r="8" spans="2:10" ht="19.5" customHeight="1">
      <c r="B8" s="7" t="s">
        <v>8</v>
      </c>
      <c r="C8" s="7"/>
      <c r="D8" s="8"/>
      <c r="E8" s="8"/>
      <c r="F8" s="8"/>
      <c r="G8" s="8"/>
      <c r="H8" s="8"/>
      <c r="I8" s="8"/>
      <c r="J8" s="8"/>
    </row>
    <row r="9" spans="2:10" ht="19.5" customHeight="1">
      <c r="B9" s="7" t="s">
        <v>9</v>
      </c>
      <c r="C9" s="7"/>
      <c r="D9" s="8"/>
      <c r="E9" s="8"/>
      <c r="F9" s="8"/>
      <c r="G9" s="8"/>
      <c r="H9" s="8"/>
      <c r="I9" s="8"/>
      <c r="J9" s="8"/>
    </row>
    <row r="10" spans="2:10" ht="19.5" customHeight="1">
      <c r="B10" s="12" t="s">
        <v>10</v>
      </c>
      <c r="C10" s="12"/>
      <c r="D10" s="12"/>
      <c r="E10" s="12"/>
      <c r="F10" s="12"/>
      <c r="G10" s="12"/>
      <c r="H10" s="12"/>
      <c r="I10" s="12"/>
      <c r="J10" s="12"/>
    </row>
    <row r="11" ht="12.75">
      <c r="J11" s="1"/>
    </row>
    <row r="12" spans="2:10" ht="24.75" customHeight="1">
      <c r="B12" s="6" t="s">
        <v>11</v>
      </c>
      <c r="C12" s="6"/>
      <c r="D12" s="6"/>
      <c r="E12" s="6"/>
      <c r="F12" s="6"/>
      <c r="G12" s="6"/>
      <c r="H12" s="6"/>
      <c r="I12" s="6"/>
      <c r="J12" s="6"/>
    </row>
    <row r="13" spans="2:10" ht="19.5" customHeight="1">
      <c r="B13" s="13" t="s">
        <v>12</v>
      </c>
      <c r="C13" s="13"/>
      <c r="D13" s="13"/>
      <c r="E13" s="13"/>
      <c r="F13" s="13"/>
      <c r="G13" s="14"/>
      <c r="H13" s="14"/>
      <c r="I13" s="14"/>
      <c r="J13" s="14"/>
    </row>
    <row r="14" spans="2:10" ht="19.5" customHeight="1">
      <c r="B14" s="13" t="s">
        <v>13</v>
      </c>
      <c r="C14" s="13"/>
      <c r="D14" s="13"/>
      <c r="E14" s="13"/>
      <c r="F14" s="13"/>
      <c r="G14" s="15">
        <f>G13/5</f>
        <v>0</v>
      </c>
      <c r="H14" s="15"/>
      <c r="I14" s="15"/>
      <c r="J14" s="15"/>
    </row>
    <row r="15" spans="2:10" ht="19.5" customHeight="1">
      <c r="B15" s="16" t="s">
        <v>14</v>
      </c>
      <c r="C15" s="16"/>
      <c r="D15" s="16"/>
      <c r="E15" s="16"/>
      <c r="F15" s="16"/>
      <c r="G15" s="17">
        <f>SUM(G13:J14)</f>
        <v>0</v>
      </c>
      <c r="H15" s="17"/>
      <c r="I15" s="17"/>
      <c r="J15" s="17"/>
    </row>
    <row r="17" spans="1:11" ht="24.75" customHeight="1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4.75" customHeight="1">
      <c r="A18" s="19" t="s">
        <v>16</v>
      </c>
      <c r="B18" s="19"/>
      <c r="C18" s="19"/>
      <c r="D18" s="19"/>
      <c r="E18" s="19"/>
      <c r="F18" s="19"/>
      <c r="G18" s="19"/>
      <c r="H18" s="19" t="s">
        <v>17</v>
      </c>
      <c r="I18" s="19"/>
      <c r="J18" s="19"/>
      <c r="K18" s="19"/>
    </row>
    <row r="19" spans="1:11" ht="19.5" customHeight="1">
      <c r="A19" s="20" t="s">
        <v>18</v>
      </c>
      <c r="B19" s="21" t="s">
        <v>19</v>
      </c>
      <c r="C19" s="21" t="s">
        <v>20</v>
      </c>
      <c r="D19" s="21" t="s">
        <v>21</v>
      </c>
      <c r="E19" s="21" t="s">
        <v>22</v>
      </c>
      <c r="F19" s="21" t="s">
        <v>23</v>
      </c>
      <c r="G19" s="22" t="s">
        <v>24</v>
      </c>
      <c r="H19" s="20" t="s">
        <v>25</v>
      </c>
      <c r="I19" s="21" t="s">
        <v>26</v>
      </c>
      <c r="J19" s="21" t="s">
        <v>19</v>
      </c>
      <c r="K19" s="22" t="s">
        <v>20</v>
      </c>
    </row>
    <row r="20" spans="1:11" ht="19.5" customHeight="1">
      <c r="A20" s="23" t="s">
        <v>27</v>
      </c>
      <c r="B20" s="24">
        <v>2250</v>
      </c>
      <c r="C20" s="24">
        <v>1650</v>
      </c>
      <c r="D20" s="24">
        <v>2250</v>
      </c>
      <c r="E20" s="24">
        <v>1200</v>
      </c>
      <c r="F20" s="24">
        <v>900</v>
      </c>
      <c r="G20" s="25">
        <v>600</v>
      </c>
      <c r="H20" s="26">
        <v>4500</v>
      </c>
      <c r="I20" s="24">
        <v>3400</v>
      </c>
      <c r="J20" s="24">
        <v>22500</v>
      </c>
      <c r="K20" s="25">
        <v>16500</v>
      </c>
    </row>
    <row r="21" spans="1:11" ht="19.5" customHeight="1">
      <c r="A21" s="23" t="s">
        <v>28</v>
      </c>
      <c r="B21" s="24">
        <v>2100</v>
      </c>
      <c r="C21" s="24">
        <v>1350</v>
      </c>
      <c r="D21" s="24">
        <v>2100</v>
      </c>
      <c r="E21" s="24">
        <v>1050</v>
      </c>
      <c r="F21" s="24">
        <v>750</v>
      </c>
      <c r="G21" s="25">
        <v>450</v>
      </c>
      <c r="H21" s="26">
        <v>3900</v>
      </c>
      <c r="I21" s="24">
        <v>3000</v>
      </c>
      <c r="J21" s="24">
        <v>21000</v>
      </c>
      <c r="K21" s="25">
        <v>13500</v>
      </c>
    </row>
    <row r="22" spans="1:11" ht="19.5" customHeight="1">
      <c r="A22" s="23" t="s">
        <v>29</v>
      </c>
      <c r="B22" s="24">
        <v>1650</v>
      </c>
      <c r="C22" s="24">
        <v>1050</v>
      </c>
      <c r="D22" s="24">
        <v>1650</v>
      </c>
      <c r="E22" s="24">
        <v>900</v>
      </c>
      <c r="F22" s="24">
        <v>600</v>
      </c>
      <c r="G22" s="25">
        <v>375</v>
      </c>
      <c r="H22" s="26">
        <v>3400</v>
      </c>
      <c r="I22" s="24">
        <v>2600</v>
      </c>
      <c r="J22" s="24">
        <v>16500</v>
      </c>
      <c r="K22" s="25">
        <v>10500</v>
      </c>
    </row>
    <row r="23" spans="1:11" ht="19.5" customHeight="1">
      <c r="A23" s="23" t="s">
        <v>30</v>
      </c>
      <c r="B23" s="24">
        <v>1350</v>
      </c>
      <c r="C23" s="24">
        <v>900</v>
      </c>
      <c r="D23" s="24">
        <v>1350</v>
      </c>
      <c r="E23" s="24">
        <v>750</v>
      </c>
      <c r="F23" s="24">
        <v>325</v>
      </c>
      <c r="G23" s="25">
        <v>225</v>
      </c>
      <c r="H23" s="26">
        <v>3000</v>
      </c>
      <c r="I23" s="24">
        <v>2300</v>
      </c>
      <c r="J23" s="24">
        <v>13500</v>
      </c>
      <c r="K23" s="25">
        <v>9000</v>
      </c>
    </row>
    <row r="24" spans="1:11" ht="19.5" customHeight="1">
      <c r="A24" s="23" t="s">
        <v>31</v>
      </c>
      <c r="B24" s="24">
        <v>1050</v>
      </c>
      <c r="C24" s="24">
        <v>675</v>
      </c>
      <c r="D24" s="24">
        <v>1050</v>
      </c>
      <c r="E24" s="24">
        <v>525</v>
      </c>
      <c r="F24" s="24">
        <v>225</v>
      </c>
      <c r="G24" s="25">
        <v>150</v>
      </c>
      <c r="H24" s="26">
        <v>2600</v>
      </c>
      <c r="I24" s="24">
        <v>2000</v>
      </c>
      <c r="J24" s="24">
        <v>10500</v>
      </c>
      <c r="K24" s="25">
        <v>6750</v>
      </c>
    </row>
    <row r="25" spans="1:11" ht="19.5" customHeight="1">
      <c r="A25" s="23" t="s">
        <v>32</v>
      </c>
      <c r="B25" s="24">
        <v>750</v>
      </c>
      <c r="C25" s="24">
        <v>525</v>
      </c>
      <c r="D25" s="24">
        <v>750</v>
      </c>
      <c r="E25" s="24">
        <v>375</v>
      </c>
      <c r="F25" s="24">
        <v>150</v>
      </c>
      <c r="G25" s="25">
        <v>75</v>
      </c>
      <c r="H25" s="26">
        <v>2300</v>
      </c>
      <c r="I25" s="24">
        <v>1700</v>
      </c>
      <c r="J25" s="24">
        <v>7500</v>
      </c>
      <c r="K25" s="25">
        <v>5250</v>
      </c>
    </row>
    <row r="26" spans="1:11" ht="19.5" customHeight="1">
      <c r="A26" s="23" t="s">
        <v>33</v>
      </c>
      <c r="B26" s="24">
        <v>525</v>
      </c>
      <c r="C26" s="24">
        <v>300</v>
      </c>
      <c r="D26" s="24">
        <v>525</v>
      </c>
      <c r="E26" s="24">
        <v>150</v>
      </c>
      <c r="F26" s="24">
        <v>75</v>
      </c>
      <c r="G26" s="25">
        <v>30</v>
      </c>
      <c r="H26" s="26">
        <v>2000</v>
      </c>
      <c r="I26" s="24">
        <v>1400</v>
      </c>
      <c r="J26" s="24">
        <v>5250</v>
      </c>
      <c r="K26" s="25">
        <v>3000</v>
      </c>
    </row>
    <row r="27" spans="1:11" ht="19.5" customHeight="1">
      <c r="A27" s="23" t="s">
        <v>34</v>
      </c>
      <c r="B27" s="24">
        <v>375</v>
      </c>
      <c r="C27" s="24">
        <v>150</v>
      </c>
      <c r="D27" s="24">
        <v>375</v>
      </c>
      <c r="E27" s="24">
        <v>75</v>
      </c>
      <c r="F27" s="24">
        <v>30</v>
      </c>
      <c r="G27" s="25">
        <v>15</v>
      </c>
      <c r="H27" s="26">
        <v>1700</v>
      </c>
      <c r="I27" s="24">
        <v>1100</v>
      </c>
      <c r="J27" s="24">
        <v>3750</v>
      </c>
      <c r="K27" s="25">
        <v>1500</v>
      </c>
    </row>
    <row r="28" spans="1:11" ht="19.5" customHeight="1">
      <c r="A28" s="23" t="s">
        <v>35</v>
      </c>
      <c r="B28" s="24"/>
      <c r="C28" s="24"/>
      <c r="D28" s="24">
        <v>150</v>
      </c>
      <c r="E28" s="24">
        <v>30</v>
      </c>
      <c r="F28" s="24">
        <v>15</v>
      </c>
      <c r="G28" s="25"/>
      <c r="H28" s="26">
        <v>1400</v>
      </c>
      <c r="I28" s="24">
        <v>900</v>
      </c>
      <c r="J28" s="24"/>
      <c r="K28" s="25"/>
    </row>
    <row r="29" spans="1:11" ht="19.5" customHeight="1">
      <c r="A29" s="23" t="s">
        <v>36</v>
      </c>
      <c r="B29" s="24"/>
      <c r="C29" s="24"/>
      <c r="D29" s="24">
        <v>90</v>
      </c>
      <c r="E29" s="24">
        <v>15</v>
      </c>
      <c r="F29" s="24"/>
      <c r="G29" s="25"/>
      <c r="H29" s="26">
        <v>1100</v>
      </c>
      <c r="I29" s="24">
        <v>700</v>
      </c>
      <c r="J29" s="24"/>
      <c r="K29" s="25"/>
    </row>
    <row r="30" spans="1:11" ht="19.5" customHeight="1">
      <c r="A30" s="23" t="s">
        <v>37</v>
      </c>
      <c r="B30" s="24"/>
      <c r="C30" s="24"/>
      <c r="D30" s="24"/>
      <c r="E30" s="24"/>
      <c r="F30" s="24"/>
      <c r="G30" s="25"/>
      <c r="H30" s="26">
        <v>900</v>
      </c>
      <c r="I30" s="24">
        <v>500</v>
      </c>
      <c r="J30" s="24"/>
      <c r="K30" s="25"/>
    </row>
    <row r="31" spans="1:11" ht="19.5" customHeight="1">
      <c r="A31" s="23" t="s">
        <v>38</v>
      </c>
      <c r="B31" s="24"/>
      <c r="C31" s="24"/>
      <c r="D31" s="24"/>
      <c r="E31" s="24"/>
      <c r="F31" s="24"/>
      <c r="G31" s="25"/>
      <c r="H31" s="26">
        <v>700</v>
      </c>
      <c r="I31" s="24">
        <v>350</v>
      </c>
      <c r="J31" s="24"/>
      <c r="K31" s="25"/>
    </row>
    <row r="32" spans="1:11" ht="19.5" customHeight="1">
      <c r="A32" s="23" t="s">
        <v>39</v>
      </c>
      <c r="B32" s="24"/>
      <c r="C32" s="24"/>
      <c r="D32" s="24"/>
      <c r="E32" s="24"/>
      <c r="F32" s="24"/>
      <c r="G32" s="25"/>
      <c r="H32" s="26">
        <v>500</v>
      </c>
      <c r="I32" s="24">
        <v>250</v>
      </c>
      <c r="J32" s="24"/>
      <c r="K32" s="25"/>
    </row>
    <row r="33" spans="1:11" ht="19.5" customHeight="1">
      <c r="A33" s="27" t="s">
        <v>40</v>
      </c>
      <c r="B33" s="28"/>
      <c r="C33" s="28"/>
      <c r="D33" s="28"/>
      <c r="E33" s="28"/>
      <c r="F33" s="28"/>
      <c r="G33" s="29"/>
      <c r="H33" s="30">
        <v>250</v>
      </c>
      <c r="I33" s="28"/>
      <c r="J33" s="28"/>
      <c r="K33" s="29"/>
    </row>
    <row r="34" spans="8:16" ht="39.75" customHeight="1">
      <c r="H34" s="31" t="s">
        <v>41</v>
      </c>
      <c r="I34" s="31"/>
      <c r="J34" s="31"/>
      <c r="K34" s="31"/>
      <c r="L34" s="32"/>
      <c r="M34" s="32"/>
      <c r="N34" s="32"/>
      <c r="O34" s="32"/>
      <c r="P34" s="32"/>
    </row>
    <row r="67" s="2" customFormat="1" ht="12.75">
      <c r="C67" s="33"/>
    </row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>
      <c r="A126" s="33"/>
    </row>
    <row r="127" s="2" customFormat="1" ht="12.75"/>
    <row r="128" s="2" customFormat="1" ht="12.75">
      <c r="A128" s="33"/>
    </row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</sheetData>
  <sheetProtection sheet="1"/>
  <mergeCells count="25">
    <mergeCell ref="A1:K1"/>
    <mergeCell ref="A2:K2"/>
    <mergeCell ref="A3:K3"/>
    <mergeCell ref="B5:J5"/>
    <mergeCell ref="B6:C6"/>
    <mergeCell ref="D6:J6"/>
    <mergeCell ref="B7:C7"/>
    <mergeCell ref="D7:E7"/>
    <mergeCell ref="I7:J7"/>
    <mergeCell ref="B8:C8"/>
    <mergeCell ref="D8:J8"/>
    <mergeCell ref="B9:C9"/>
    <mergeCell ref="D9:J9"/>
    <mergeCell ref="B10:J10"/>
    <mergeCell ref="B12:J12"/>
    <mergeCell ref="B13:F13"/>
    <mergeCell ref="G13:J13"/>
    <mergeCell ref="B14:F14"/>
    <mergeCell ref="G14:J14"/>
    <mergeCell ref="B15:F15"/>
    <mergeCell ref="G15:J15"/>
    <mergeCell ref="A17:K17"/>
    <mergeCell ref="A18:G18"/>
    <mergeCell ref="H18:K18"/>
    <mergeCell ref="H34:K34"/>
  </mergeCells>
  <printOptions horizontalCentered="1"/>
  <pageMargins left="0.2361111111111111" right="0.2361111111111111" top="0.4722222222222222" bottom="0.47222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